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19200" windowHeight="11490"/>
  </bookViews>
  <sheets>
    <sheet name="附件2总体情况" sheetId="2" r:id="rId1"/>
    <sheet name="附件3辅助器具" sheetId="7" r:id="rId2"/>
    <sheet name="附件4国家建档立卡贫困残疾人" sheetId="5" r:id="rId3"/>
    <sheet name="附件5因病致返贫残疾人" sheetId="6" r:id="rId4"/>
  </sheets>
  <definedNames>
    <definedName name="_xlnm._FilterDatabase" localSheetId="0" hidden="1">附件2总体情况!$B$4:$F$4</definedName>
    <definedName name="_xlnm._FilterDatabase" localSheetId="1" hidden="1">附件3辅助器具!$B$4:$F$4</definedName>
    <definedName name="_xlnm._FilterDatabase" localSheetId="2" hidden="1">附件4国家建档立卡贫困残疾人!$B$3:$J$3</definedName>
    <definedName name="_xlnm._FilterDatabase" localSheetId="3" hidden="1">附件5因病致返贫残疾人!$B$3:$J$3</definedName>
    <definedName name="_xlnm.Print_Area" localSheetId="0">附件2总体情况!$A$2:$F$37</definedName>
    <definedName name="_xlnm.Print_Area" localSheetId="1">附件3辅助器具!$A$2:$F$37</definedName>
    <definedName name="_xlnm.Print_Area" localSheetId="2">附件4国家建档立卡贫困残疾人!$A$1:$F$31</definedName>
    <definedName name="_xlnm.Print_Area" localSheetId="3">附件5因病致返贫残疾人!$A$1:$F$31</definedName>
  </definedNames>
  <calcPr calcId="145621"/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33" i="7"/>
  <c r="F27" i="7"/>
  <c r="F28" i="7"/>
  <c r="F29" i="7"/>
  <c r="F30" i="7"/>
  <c r="F31" i="7"/>
  <c r="F32" i="7"/>
  <c r="F34" i="7"/>
  <c r="F35" i="7"/>
  <c r="F36" i="7"/>
  <c r="F37" i="7"/>
  <c r="F26" i="7"/>
  <c r="F4" i="7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3" i="2"/>
  <c r="F32" i="2"/>
  <c r="F34" i="2"/>
  <c r="F35" i="2"/>
  <c r="F36" i="2"/>
  <c r="F37" i="2"/>
  <c r="F31" i="2"/>
  <c r="F4" i="2"/>
</calcChain>
</file>

<file path=xl/sharedStrings.xml><?xml version="1.0" encoding="utf-8"?>
<sst xmlns="http://schemas.openxmlformats.org/spreadsheetml/2006/main" count="156" uniqueCount="66">
  <si>
    <t>得到康复服务</t>
    <phoneticPr fontId="1" type="noConversion"/>
  </si>
  <si>
    <t>实际有康复需求</t>
    <phoneticPr fontId="1" type="noConversion"/>
  </si>
  <si>
    <t>康复服务率</t>
    <phoneticPr fontId="1" type="noConversion"/>
  </si>
  <si>
    <t>康复服务率</t>
    <phoneticPr fontId="1" type="noConversion"/>
  </si>
  <si>
    <t>2017年动态更新中有康复需求</t>
    <phoneticPr fontId="1" type="noConversion"/>
  </si>
  <si>
    <t>地区</t>
    <phoneticPr fontId="1" type="noConversion"/>
  </si>
  <si>
    <t>排名</t>
    <phoneticPr fontId="1" type="noConversion"/>
  </si>
  <si>
    <t>2017年动态更新中
有康复需求</t>
    <phoneticPr fontId="1" type="noConversion"/>
  </si>
  <si>
    <t>地区</t>
    <phoneticPr fontId="1" type="noConversion"/>
  </si>
  <si>
    <t>排名</t>
    <phoneticPr fontId="1" type="noConversion"/>
  </si>
  <si>
    <t>地区</t>
    <phoneticPr fontId="1" type="noConversion"/>
  </si>
  <si>
    <t>地区</t>
    <phoneticPr fontId="1" type="noConversion"/>
  </si>
  <si>
    <t>2017年动态更新中有辅助器具需求</t>
    <phoneticPr fontId="1" type="noConversion"/>
  </si>
  <si>
    <t>残疾人康复服务总体情况表（截至4月28日）</t>
    <phoneticPr fontId="1" type="noConversion"/>
  </si>
  <si>
    <t>残疾人辅助器具服务情况表（截至4月28日）</t>
    <phoneticPr fontId="1" type="noConversion"/>
  </si>
  <si>
    <t>因病致（返）贫残疾人康复服务情况表（截至4月28日）</t>
    <phoneticPr fontId="1" type="noConversion"/>
  </si>
  <si>
    <t>国家建档立卡贫困残疾人康复服务情况表（截至4月28日）</t>
    <phoneticPr fontId="1" type="noConversion"/>
  </si>
  <si>
    <t>全  国</t>
    <phoneticPr fontId="1" type="noConversion"/>
  </si>
  <si>
    <t>黑龙江</t>
  </si>
  <si>
    <t>内蒙古</t>
  </si>
  <si>
    <t>青  海</t>
    <phoneticPr fontId="1" type="noConversion"/>
  </si>
  <si>
    <t>浙  江</t>
    <phoneticPr fontId="1" type="noConversion"/>
  </si>
  <si>
    <t>宁  夏</t>
    <phoneticPr fontId="1" type="noConversion"/>
  </si>
  <si>
    <t>山  西</t>
    <phoneticPr fontId="1" type="noConversion"/>
  </si>
  <si>
    <t>云  南</t>
    <phoneticPr fontId="1" type="noConversion"/>
  </si>
  <si>
    <t>安  徽</t>
    <phoneticPr fontId="1" type="noConversion"/>
  </si>
  <si>
    <t>山  东</t>
    <phoneticPr fontId="1" type="noConversion"/>
  </si>
  <si>
    <t>天  津</t>
    <phoneticPr fontId="1" type="noConversion"/>
  </si>
  <si>
    <t>河  北</t>
    <phoneticPr fontId="1" type="noConversion"/>
  </si>
  <si>
    <t>福  建</t>
    <phoneticPr fontId="1" type="noConversion"/>
  </si>
  <si>
    <t>甘  肃</t>
    <phoneticPr fontId="1" type="noConversion"/>
  </si>
  <si>
    <t>湖  南</t>
    <phoneticPr fontId="1" type="noConversion"/>
  </si>
  <si>
    <t>广  西</t>
    <phoneticPr fontId="1" type="noConversion"/>
  </si>
  <si>
    <t>吉  林</t>
    <phoneticPr fontId="1" type="noConversion"/>
  </si>
  <si>
    <t>江  西</t>
    <phoneticPr fontId="1" type="noConversion"/>
  </si>
  <si>
    <t>湖  北</t>
    <phoneticPr fontId="1" type="noConversion"/>
  </si>
  <si>
    <t>江  苏</t>
    <phoneticPr fontId="1" type="noConversion"/>
  </si>
  <si>
    <t>河  南</t>
    <phoneticPr fontId="1" type="noConversion"/>
  </si>
  <si>
    <t>广  东</t>
    <phoneticPr fontId="1" type="noConversion"/>
  </si>
  <si>
    <t>贵  州</t>
    <phoneticPr fontId="1" type="noConversion"/>
  </si>
  <si>
    <t>重  庆</t>
    <phoneticPr fontId="1" type="noConversion"/>
  </si>
  <si>
    <t>辽  宁</t>
    <phoneticPr fontId="1" type="noConversion"/>
  </si>
  <si>
    <t>新  疆</t>
    <phoneticPr fontId="1" type="noConversion"/>
  </si>
  <si>
    <t>海  南</t>
    <phoneticPr fontId="1" type="noConversion"/>
  </si>
  <si>
    <t>陕  西</t>
    <phoneticPr fontId="1" type="noConversion"/>
  </si>
  <si>
    <t>西  藏</t>
    <phoneticPr fontId="1" type="noConversion"/>
  </si>
  <si>
    <t>北  京</t>
    <phoneticPr fontId="1" type="noConversion"/>
  </si>
  <si>
    <t>上  海</t>
    <phoneticPr fontId="1" type="noConversion"/>
  </si>
  <si>
    <t>四  川</t>
    <phoneticPr fontId="1" type="noConversion"/>
  </si>
  <si>
    <t>合  计</t>
    <phoneticPr fontId="1" type="noConversion"/>
  </si>
  <si>
    <t>宁  夏</t>
    <phoneticPr fontId="1" type="noConversion"/>
  </si>
  <si>
    <t>福  建</t>
    <phoneticPr fontId="1" type="noConversion"/>
  </si>
  <si>
    <t>广  西</t>
    <phoneticPr fontId="1" type="noConversion"/>
  </si>
  <si>
    <t>广  东</t>
    <phoneticPr fontId="1" type="noConversion"/>
  </si>
  <si>
    <t>新  疆</t>
    <phoneticPr fontId="1" type="noConversion"/>
  </si>
  <si>
    <t>宁  夏</t>
    <phoneticPr fontId="1" type="noConversion"/>
  </si>
  <si>
    <t>陕  西</t>
    <phoneticPr fontId="1" type="noConversion"/>
  </si>
  <si>
    <t>辽  宁</t>
    <phoneticPr fontId="1" type="noConversion"/>
  </si>
  <si>
    <t>注：北京、天津、上海、江苏、浙江不通报贫困残疾人服务情况。</t>
    <phoneticPr fontId="1" type="noConversion"/>
  </si>
  <si>
    <t>宁  夏</t>
    <phoneticPr fontId="1" type="noConversion"/>
  </si>
  <si>
    <t>兵  团</t>
    <phoneticPr fontId="1" type="noConversion"/>
  </si>
  <si>
    <t>农  垦</t>
    <phoneticPr fontId="1" type="noConversion"/>
  </si>
  <si>
    <t>兵  团</t>
    <phoneticPr fontId="1" type="noConversion"/>
  </si>
  <si>
    <t>农  垦</t>
    <phoneticPr fontId="1" type="noConversion"/>
  </si>
  <si>
    <t>农  垦</t>
    <phoneticPr fontId="1" type="noConversion"/>
  </si>
  <si>
    <t>农  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</si>
</sst>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rgb="FF000000"/>
      <name val="方正小标宋简体"/>
      <family val="4"/>
      <charset val="134"/>
    </font>
    <font>
      <b/>
      <sz val="16"/>
      <color theme="1"/>
      <name val="方正小标宋简体"/>
      <family val="4"/>
      <charset val="134"/>
    </font>
    <font>
      <sz val="12"/>
      <color indexed="8"/>
      <name val="方正小标宋简体"/>
      <family val="4"/>
      <charset val="134"/>
    </font>
    <font>
      <b/>
      <sz val="12"/>
      <color theme="1"/>
      <name val="宋体"/>
      <family val="2"/>
      <charset val="134"/>
      <scheme val="minor"/>
    </font>
    <font>
      <b/>
      <sz val="12"/>
      <color rgb="FF000000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9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0" fontId="7" fillId="2" borderId="17" xfId="0" applyNumberFormat="1" applyFont="1" applyFill="1" applyBorder="1" applyAlignment="1">
      <alignment horizontal="center" vertical="center"/>
    </xf>
    <xf numFmtId="10" fontId="7" fillId="2" borderId="18" xfId="0" applyNumberFormat="1" applyFont="1" applyFill="1" applyBorder="1" applyAlignment="1">
      <alignment horizontal="center" vertical="center"/>
    </xf>
    <xf numFmtId="10" fontId="7" fillId="2" borderId="20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center" vertical="center"/>
    </xf>
    <xf numFmtId="177" fontId="7" fillId="2" borderId="14" xfId="0" applyNumberFormat="1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176" fontId="7" fillId="2" borderId="24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77" fontId="7" fillId="2" borderId="33" xfId="0" applyNumberFormat="1" applyFont="1" applyFill="1" applyBorder="1" applyAlignment="1">
      <alignment horizontal="center" vertical="center"/>
    </xf>
    <xf numFmtId="10" fontId="7" fillId="2" borderId="34" xfId="0" applyNumberFormat="1" applyFont="1" applyFill="1" applyBorder="1" applyAlignment="1">
      <alignment horizontal="center" vertical="center"/>
    </xf>
    <xf numFmtId="10" fontId="7" fillId="2" borderId="35" xfId="0" applyNumberFormat="1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horizontal="center" vertical="center"/>
    </xf>
    <xf numFmtId="10" fontId="7" fillId="2" borderId="3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2" workbookViewId="0">
      <selection activeCell="H33" sqref="H33"/>
    </sheetView>
  </sheetViews>
  <sheetFormatPr defaultRowHeight="13.5" x14ac:dyDescent="0.15"/>
  <cols>
    <col min="3" max="3" width="17.75" customWidth="1"/>
    <col min="4" max="4" width="17.375" customWidth="1"/>
    <col min="5" max="5" width="14.875" customWidth="1"/>
    <col min="6" max="6" width="13.5" customWidth="1"/>
  </cols>
  <sheetData>
    <row r="1" spans="1:6" x14ac:dyDescent="0.15">
      <c r="B1" s="2"/>
      <c r="C1" s="2"/>
      <c r="D1" s="2"/>
      <c r="E1" s="2"/>
      <c r="F1" s="2"/>
    </row>
    <row r="2" spans="1:6" ht="27.75" customHeight="1" thickBot="1" x14ac:dyDescent="0.2">
      <c r="A2" s="49" t="s">
        <v>13</v>
      </c>
      <c r="B2" s="49"/>
      <c r="C2" s="49"/>
      <c r="D2" s="49"/>
      <c r="E2" s="49"/>
      <c r="F2" s="49"/>
    </row>
    <row r="3" spans="1:6" ht="41.25" customHeight="1" thickBot="1" x14ac:dyDescent="0.2">
      <c r="A3" s="7" t="s">
        <v>9</v>
      </c>
      <c r="B3" s="3" t="s">
        <v>11</v>
      </c>
      <c r="C3" s="41" t="s">
        <v>4</v>
      </c>
      <c r="D3" s="42" t="s">
        <v>1</v>
      </c>
      <c r="E3" s="42" t="s">
        <v>0</v>
      </c>
      <c r="F3" s="43" t="s">
        <v>3</v>
      </c>
    </row>
    <row r="4" spans="1:6" s="5" customFormat="1" ht="19.5" customHeight="1" x14ac:dyDescent="0.15">
      <c r="A4" s="6"/>
      <c r="B4" s="38" t="s">
        <v>17</v>
      </c>
      <c r="C4" s="20">
        <v>11321365</v>
      </c>
      <c r="D4" s="44">
        <v>11289534</v>
      </c>
      <c r="E4" s="44">
        <v>498003</v>
      </c>
      <c r="F4" s="45">
        <f t="shared" ref="F4:F37" si="0">E4/D4</f>
        <v>4.4111918171290329E-2</v>
      </c>
    </row>
    <row r="5" spans="1:6" ht="16.5" x14ac:dyDescent="0.15">
      <c r="A5" s="4">
        <v>1</v>
      </c>
      <c r="B5" s="39" t="s">
        <v>20</v>
      </c>
      <c r="C5" s="21">
        <v>70499</v>
      </c>
      <c r="D5" s="37">
        <v>74178</v>
      </c>
      <c r="E5" s="37">
        <v>13413</v>
      </c>
      <c r="F5" s="46">
        <f t="shared" si="0"/>
        <v>0.18082180700477229</v>
      </c>
    </row>
    <row r="6" spans="1:6" ht="16.5" x14ac:dyDescent="0.15">
      <c r="A6" s="4">
        <v>2</v>
      </c>
      <c r="B6" s="39" t="s">
        <v>21</v>
      </c>
      <c r="C6" s="21">
        <v>474006</v>
      </c>
      <c r="D6" s="37">
        <v>505035</v>
      </c>
      <c r="E6" s="37">
        <v>84574</v>
      </c>
      <c r="F6" s="46">
        <f t="shared" si="0"/>
        <v>0.16746166107299493</v>
      </c>
    </row>
    <row r="7" spans="1:6" ht="16.5" x14ac:dyDescent="0.15">
      <c r="A7" s="4">
        <v>3</v>
      </c>
      <c r="B7" s="39" t="s">
        <v>22</v>
      </c>
      <c r="C7" s="21">
        <v>113066</v>
      </c>
      <c r="D7" s="37">
        <v>116068</v>
      </c>
      <c r="E7" s="37">
        <v>13341</v>
      </c>
      <c r="F7" s="46">
        <f t="shared" si="0"/>
        <v>0.1149412413412827</v>
      </c>
    </row>
    <row r="8" spans="1:6" ht="16.5" x14ac:dyDescent="0.15">
      <c r="A8" s="4">
        <v>4</v>
      </c>
      <c r="B8" s="39" t="s">
        <v>23</v>
      </c>
      <c r="C8" s="21">
        <v>273526</v>
      </c>
      <c r="D8" s="37">
        <v>276410</v>
      </c>
      <c r="E8" s="37">
        <v>31596</v>
      </c>
      <c r="F8" s="46">
        <f t="shared" si="0"/>
        <v>0.11430845483159076</v>
      </c>
    </row>
    <row r="9" spans="1:6" ht="16.5" x14ac:dyDescent="0.15">
      <c r="A9" s="4">
        <v>5</v>
      </c>
      <c r="B9" s="39" t="s">
        <v>24</v>
      </c>
      <c r="C9" s="21">
        <v>435227</v>
      </c>
      <c r="D9" s="37">
        <v>447257</v>
      </c>
      <c r="E9" s="37">
        <v>42613</v>
      </c>
      <c r="F9" s="46">
        <f t="shared" si="0"/>
        <v>9.5276317642876474E-2</v>
      </c>
    </row>
    <row r="10" spans="1:6" ht="16.5" x14ac:dyDescent="0.15">
      <c r="A10" s="4">
        <v>6</v>
      </c>
      <c r="B10" s="39" t="s">
        <v>25</v>
      </c>
      <c r="C10" s="21">
        <v>881087</v>
      </c>
      <c r="D10" s="37">
        <v>894959</v>
      </c>
      <c r="E10" s="37">
        <v>80524</v>
      </c>
      <c r="F10" s="46">
        <f t="shared" si="0"/>
        <v>8.9975071483721594E-2</v>
      </c>
    </row>
    <row r="11" spans="1:6" ht="16.5" x14ac:dyDescent="0.15">
      <c r="A11" s="4">
        <v>7</v>
      </c>
      <c r="B11" s="39" t="s">
        <v>26</v>
      </c>
      <c r="C11" s="21">
        <v>374456</v>
      </c>
      <c r="D11" s="37">
        <v>333440</v>
      </c>
      <c r="E11" s="37">
        <v>28218</v>
      </c>
      <c r="F11" s="46">
        <f t="shared" si="0"/>
        <v>8.4626919385796542E-2</v>
      </c>
    </row>
    <row r="12" spans="1:6" ht="16.5" x14ac:dyDescent="0.15">
      <c r="A12" s="4">
        <v>8</v>
      </c>
      <c r="B12" s="39" t="s">
        <v>27</v>
      </c>
      <c r="C12" s="21">
        <v>22757</v>
      </c>
      <c r="D12" s="37">
        <v>24072</v>
      </c>
      <c r="E12" s="37">
        <v>1585</v>
      </c>
      <c r="F12" s="46">
        <f t="shared" si="0"/>
        <v>6.5844134263875045E-2</v>
      </c>
    </row>
    <row r="13" spans="1:6" ht="16.5" x14ac:dyDescent="0.15">
      <c r="A13" s="4">
        <v>9</v>
      </c>
      <c r="B13" s="39" t="s">
        <v>28</v>
      </c>
      <c r="C13" s="21">
        <v>587874</v>
      </c>
      <c r="D13" s="37">
        <v>589574</v>
      </c>
      <c r="E13" s="37">
        <v>31608</v>
      </c>
      <c r="F13" s="46">
        <f t="shared" si="0"/>
        <v>5.3611590741789832E-2</v>
      </c>
    </row>
    <row r="14" spans="1:6" ht="16.5" x14ac:dyDescent="0.15">
      <c r="A14" s="4">
        <v>10</v>
      </c>
      <c r="B14" s="39" t="s">
        <v>29</v>
      </c>
      <c r="C14" s="21">
        <v>209575</v>
      </c>
      <c r="D14" s="37">
        <v>206137</v>
      </c>
      <c r="E14" s="37">
        <v>10506</v>
      </c>
      <c r="F14" s="46">
        <f t="shared" si="0"/>
        <v>5.096610506604831E-2</v>
      </c>
    </row>
    <row r="15" spans="1:6" s="1" customFormat="1" ht="16.5" x14ac:dyDescent="0.15">
      <c r="A15" s="4">
        <v>11</v>
      </c>
      <c r="B15" s="39" t="s">
        <v>30</v>
      </c>
      <c r="C15" s="21">
        <v>340313</v>
      </c>
      <c r="D15" s="37">
        <v>344503</v>
      </c>
      <c r="E15" s="37">
        <v>16620</v>
      </c>
      <c r="F15" s="46">
        <f t="shared" si="0"/>
        <v>4.8243411523266853E-2</v>
      </c>
    </row>
    <row r="16" spans="1:6" ht="16.5" x14ac:dyDescent="0.15">
      <c r="A16" s="4">
        <v>12</v>
      </c>
      <c r="B16" s="39" t="s">
        <v>31</v>
      </c>
      <c r="C16" s="21">
        <v>738917</v>
      </c>
      <c r="D16" s="37">
        <v>738421</v>
      </c>
      <c r="E16" s="37">
        <v>31368</v>
      </c>
      <c r="F16" s="46">
        <f t="shared" si="0"/>
        <v>4.2479831965775622E-2</v>
      </c>
    </row>
    <row r="17" spans="1:6" ht="16.5" x14ac:dyDescent="0.15">
      <c r="A17" s="4">
        <v>13</v>
      </c>
      <c r="B17" s="39" t="s">
        <v>32</v>
      </c>
      <c r="C17" s="21">
        <v>325979</v>
      </c>
      <c r="D17" s="37">
        <v>328219</v>
      </c>
      <c r="E17" s="37">
        <v>13771</v>
      </c>
      <c r="F17" s="46">
        <f t="shared" si="0"/>
        <v>4.1956742297063851E-2</v>
      </c>
    </row>
    <row r="18" spans="1:6" ht="16.5" x14ac:dyDescent="0.15">
      <c r="A18" s="4">
        <v>14</v>
      </c>
      <c r="B18" s="39" t="s">
        <v>33</v>
      </c>
      <c r="C18" s="21">
        <v>266143</v>
      </c>
      <c r="D18" s="37">
        <v>269579</v>
      </c>
      <c r="E18" s="37">
        <v>11157</v>
      </c>
      <c r="F18" s="46">
        <f t="shared" si="0"/>
        <v>4.1386754903015445E-2</v>
      </c>
    </row>
    <row r="19" spans="1:6" ht="16.5" x14ac:dyDescent="0.15">
      <c r="A19" s="4">
        <v>15</v>
      </c>
      <c r="B19" s="39" t="s">
        <v>34</v>
      </c>
      <c r="C19" s="21">
        <v>456487</v>
      </c>
      <c r="D19" s="37">
        <v>415025</v>
      </c>
      <c r="E19" s="37">
        <v>15224</v>
      </c>
      <c r="F19" s="46">
        <f t="shared" si="0"/>
        <v>3.6682127582675743E-2</v>
      </c>
    </row>
    <row r="20" spans="1:6" ht="16.5" x14ac:dyDescent="0.15">
      <c r="A20" s="4">
        <v>16</v>
      </c>
      <c r="B20" s="39" t="s">
        <v>19</v>
      </c>
      <c r="C20" s="21">
        <v>171639</v>
      </c>
      <c r="D20" s="37">
        <v>171598</v>
      </c>
      <c r="E20" s="37">
        <v>5736</v>
      </c>
      <c r="F20" s="46">
        <f t="shared" si="0"/>
        <v>3.3426963018216994E-2</v>
      </c>
    </row>
    <row r="21" spans="1:6" ht="16.5" x14ac:dyDescent="0.15">
      <c r="A21" s="4">
        <v>17</v>
      </c>
      <c r="B21" s="39" t="s">
        <v>35</v>
      </c>
      <c r="C21" s="21">
        <v>607474</v>
      </c>
      <c r="D21" s="37">
        <v>612966</v>
      </c>
      <c r="E21" s="37">
        <v>19820</v>
      </c>
      <c r="F21" s="46">
        <f t="shared" si="0"/>
        <v>3.2334582994815377E-2</v>
      </c>
    </row>
    <row r="22" spans="1:6" ht="16.5" x14ac:dyDescent="0.15">
      <c r="A22" s="4">
        <v>18</v>
      </c>
      <c r="B22" s="39" t="s">
        <v>36</v>
      </c>
      <c r="C22" s="21">
        <v>492471</v>
      </c>
      <c r="D22" s="37">
        <v>509176</v>
      </c>
      <c r="E22" s="37">
        <v>11442</v>
      </c>
      <c r="F22" s="46">
        <f t="shared" si="0"/>
        <v>2.2471601175232139E-2</v>
      </c>
    </row>
    <row r="23" spans="1:6" ht="16.5" x14ac:dyDescent="0.15">
      <c r="A23" s="4">
        <v>19</v>
      </c>
      <c r="B23" s="39" t="s">
        <v>37</v>
      </c>
      <c r="C23" s="21">
        <v>882442</v>
      </c>
      <c r="D23" s="37">
        <v>873274</v>
      </c>
      <c r="E23" s="37">
        <v>13000</v>
      </c>
      <c r="F23" s="46">
        <f t="shared" si="0"/>
        <v>1.4886507556620259E-2</v>
      </c>
    </row>
    <row r="24" spans="1:6" ht="16.5" x14ac:dyDescent="0.15">
      <c r="A24" s="4">
        <v>20</v>
      </c>
      <c r="B24" s="39" t="s">
        <v>38</v>
      </c>
      <c r="C24" s="21">
        <v>680409</v>
      </c>
      <c r="D24" s="37">
        <v>662125</v>
      </c>
      <c r="E24" s="37">
        <v>8776</v>
      </c>
      <c r="F24" s="46">
        <f t="shared" si="0"/>
        <v>1.3254294883896546E-2</v>
      </c>
    </row>
    <row r="25" spans="1:6" ht="16.5" x14ac:dyDescent="0.15">
      <c r="A25" s="4">
        <v>21</v>
      </c>
      <c r="B25" s="39" t="s">
        <v>39</v>
      </c>
      <c r="C25" s="21">
        <v>407552</v>
      </c>
      <c r="D25" s="37">
        <v>397506</v>
      </c>
      <c r="E25" s="37">
        <v>4811</v>
      </c>
      <c r="F25" s="46">
        <f t="shared" si="0"/>
        <v>1.2102961967869667E-2</v>
      </c>
    </row>
    <row r="26" spans="1:6" ht="16.5" x14ac:dyDescent="0.15">
      <c r="A26" s="4">
        <v>22</v>
      </c>
      <c r="B26" s="39" t="s">
        <v>40</v>
      </c>
      <c r="C26" s="21">
        <v>210530</v>
      </c>
      <c r="D26" s="37">
        <v>211042</v>
      </c>
      <c r="E26" s="37">
        <v>2442</v>
      </c>
      <c r="F26" s="46">
        <f t="shared" si="0"/>
        <v>1.1571156452270165E-2</v>
      </c>
    </row>
    <row r="27" spans="1:6" ht="16.5" x14ac:dyDescent="0.15">
      <c r="A27" s="4">
        <v>23</v>
      </c>
      <c r="B27" s="39" t="s">
        <v>41</v>
      </c>
      <c r="C27" s="21">
        <v>227648</v>
      </c>
      <c r="D27" s="37">
        <v>229341</v>
      </c>
      <c r="E27" s="37">
        <v>1447</v>
      </c>
      <c r="F27" s="46">
        <f t="shared" si="0"/>
        <v>6.3093820991449411E-3</v>
      </c>
    </row>
    <row r="28" spans="1:6" ht="16.5" x14ac:dyDescent="0.15">
      <c r="A28" s="4">
        <v>24</v>
      </c>
      <c r="B28" s="39" t="s">
        <v>42</v>
      </c>
      <c r="C28" s="21">
        <v>307504</v>
      </c>
      <c r="D28" s="37">
        <v>307005</v>
      </c>
      <c r="E28" s="37">
        <v>1931</v>
      </c>
      <c r="F28" s="46">
        <f t="shared" si="0"/>
        <v>6.2897998403934792E-3</v>
      </c>
    </row>
    <row r="29" spans="1:6" ht="16.5" x14ac:dyDescent="0.15">
      <c r="A29" s="4">
        <v>25</v>
      </c>
      <c r="B29" s="39" t="s">
        <v>43</v>
      </c>
      <c r="C29" s="21">
        <v>63484</v>
      </c>
      <c r="D29" s="37">
        <v>62954</v>
      </c>
      <c r="E29" s="37">
        <v>336</v>
      </c>
      <c r="F29" s="46">
        <f t="shared" si="0"/>
        <v>5.3372303586745875E-3</v>
      </c>
    </row>
    <row r="30" spans="1:6" ht="16.5" x14ac:dyDescent="0.15">
      <c r="A30" s="4">
        <v>26</v>
      </c>
      <c r="B30" s="39" t="s">
        <v>44</v>
      </c>
      <c r="C30" s="21">
        <v>482528</v>
      </c>
      <c r="D30" s="37">
        <v>481359</v>
      </c>
      <c r="E30" s="37">
        <v>2123</v>
      </c>
      <c r="F30" s="46">
        <f t="shared" si="0"/>
        <v>4.410429637754773E-3</v>
      </c>
    </row>
    <row r="31" spans="1:6" ht="16.5" x14ac:dyDescent="0.15">
      <c r="A31" s="4">
        <v>27</v>
      </c>
      <c r="B31" s="39" t="s">
        <v>64</v>
      </c>
      <c r="C31" s="21">
        <v>5059</v>
      </c>
      <c r="D31" s="37">
        <v>5055</v>
      </c>
      <c r="E31" s="37">
        <v>15</v>
      </c>
      <c r="F31" s="46">
        <f t="shared" si="0"/>
        <v>2.967359050445104E-3</v>
      </c>
    </row>
    <row r="32" spans="1:6" ht="16.5" x14ac:dyDescent="0.15">
      <c r="A32" s="4">
        <v>28</v>
      </c>
      <c r="B32" s="39" t="s">
        <v>45</v>
      </c>
      <c r="C32" s="21">
        <v>52808</v>
      </c>
      <c r="D32" s="37">
        <v>52815</v>
      </c>
      <c r="E32" s="37">
        <v>6</v>
      </c>
      <c r="F32" s="46">
        <f t="shared" si="0"/>
        <v>1.1360408974723091E-4</v>
      </c>
    </row>
    <row r="33" spans="1:6" ht="16.5" x14ac:dyDescent="0.15">
      <c r="A33" s="4">
        <v>29</v>
      </c>
      <c r="B33" s="39" t="s">
        <v>60</v>
      </c>
      <c r="C33" s="21">
        <v>18981</v>
      </c>
      <c r="D33" s="37">
        <v>18861</v>
      </c>
      <c r="E33" s="37">
        <v>0</v>
      </c>
      <c r="F33" s="46">
        <f t="shared" si="0"/>
        <v>0</v>
      </c>
    </row>
    <row r="34" spans="1:6" ht="16.5" x14ac:dyDescent="0.15">
      <c r="A34" s="4">
        <v>29</v>
      </c>
      <c r="B34" s="39" t="s">
        <v>46</v>
      </c>
      <c r="C34" s="21">
        <v>225608</v>
      </c>
      <c r="D34" s="37">
        <v>222109</v>
      </c>
      <c r="E34" s="37">
        <v>0</v>
      </c>
      <c r="F34" s="46">
        <f t="shared" si="0"/>
        <v>0</v>
      </c>
    </row>
    <row r="35" spans="1:6" ht="16.5" x14ac:dyDescent="0.15">
      <c r="A35" s="4">
        <v>29</v>
      </c>
      <c r="B35" s="39" t="s">
        <v>18</v>
      </c>
      <c r="C35" s="21">
        <v>205157</v>
      </c>
      <c r="D35" s="37">
        <v>204421</v>
      </c>
      <c r="E35" s="37">
        <v>0</v>
      </c>
      <c r="F35" s="46">
        <f t="shared" si="0"/>
        <v>0</v>
      </c>
    </row>
    <row r="36" spans="1:6" ht="16.5" x14ac:dyDescent="0.15">
      <c r="A36" s="4">
        <v>29</v>
      </c>
      <c r="B36" s="39" t="s">
        <v>47</v>
      </c>
      <c r="C36" s="21">
        <v>179470</v>
      </c>
      <c r="D36" s="37">
        <v>179472</v>
      </c>
      <c r="E36" s="37">
        <v>0</v>
      </c>
      <c r="F36" s="46">
        <f t="shared" si="0"/>
        <v>0</v>
      </c>
    </row>
    <row r="37" spans="1:6" ht="16.5" customHeight="1" thickBot="1" x14ac:dyDescent="0.2">
      <c r="A37" s="28">
        <v>29</v>
      </c>
      <c r="B37" s="40" t="s">
        <v>48</v>
      </c>
      <c r="C37" s="22">
        <v>530689</v>
      </c>
      <c r="D37" s="47">
        <v>525578</v>
      </c>
      <c r="E37" s="47">
        <v>0</v>
      </c>
      <c r="F37" s="48">
        <f t="shared" si="0"/>
        <v>0</v>
      </c>
    </row>
  </sheetData>
  <autoFilter ref="B4:F4">
    <sortState ref="B5:F37">
      <sortCondition descending="1" ref="F4"/>
    </sortState>
  </autoFilter>
  <mergeCells count="1">
    <mergeCell ref="A2:F2"/>
  </mergeCells>
  <phoneticPr fontId="1" type="noConversion"/>
  <printOptions horizontalCentered="1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2" workbookViewId="0">
      <selection activeCell="H34" sqref="H34"/>
    </sheetView>
  </sheetViews>
  <sheetFormatPr defaultRowHeight="13.5" x14ac:dyDescent="0.15"/>
  <cols>
    <col min="2" max="2" width="10" customWidth="1"/>
    <col min="3" max="3" width="19.125" customWidth="1"/>
    <col min="4" max="4" width="18.125" customWidth="1"/>
    <col min="5" max="5" width="15.5" customWidth="1"/>
    <col min="6" max="6" width="14.375" customWidth="1"/>
    <col min="7" max="7" width="11.875" customWidth="1"/>
  </cols>
  <sheetData>
    <row r="1" spans="1:7" x14ac:dyDescent="0.15">
      <c r="B1" s="2"/>
      <c r="C1" s="2"/>
      <c r="D1" s="2"/>
      <c r="E1" s="2"/>
      <c r="F1" s="2"/>
    </row>
    <row r="2" spans="1:7" ht="30" customHeight="1" thickBot="1" x14ac:dyDescent="0.2">
      <c r="A2" s="49" t="s">
        <v>14</v>
      </c>
      <c r="B2" s="49"/>
      <c r="C2" s="49"/>
      <c r="D2" s="49"/>
      <c r="E2" s="49"/>
      <c r="F2" s="49"/>
      <c r="G2" s="10"/>
    </row>
    <row r="3" spans="1:7" ht="39" customHeight="1" thickBot="1" x14ac:dyDescent="0.2">
      <c r="A3" s="3" t="s">
        <v>6</v>
      </c>
      <c r="B3" s="3" t="s">
        <v>10</v>
      </c>
      <c r="C3" s="41" t="s">
        <v>12</v>
      </c>
      <c r="D3" s="42" t="s">
        <v>1</v>
      </c>
      <c r="E3" s="42" t="s">
        <v>0</v>
      </c>
      <c r="F3" s="43" t="s">
        <v>2</v>
      </c>
    </row>
    <row r="4" spans="1:7" s="5" customFormat="1" ht="20.25" customHeight="1" x14ac:dyDescent="0.15">
      <c r="A4" s="32"/>
      <c r="B4" s="39" t="s">
        <v>49</v>
      </c>
      <c r="C4" s="20">
        <v>5596243</v>
      </c>
      <c r="D4" s="44">
        <v>5598660</v>
      </c>
      <c r="E4" s="44">
        <v>155711</v>
      </c>
      <c r="F4" s="45">
        <f t="shared" ref="F4:F37" si="0">E4/D4</f>
        <v>2.7812190774220973E-2</v>
      </c>
    </row>
    <row r="5" spans="1:7" ht="16.5" x14ac:dyDescent="0.15">
      <c r="A5" s="9">
        <v>1</v>
      </c>
      <c r="B5" s="39" t="s">
        <v>27</v>
      </c>
      <c r="C5" s="21">
        <v>13050</v>
      </c>
      <c r="D5" s="37">
        <v>14448</v>
      </c>
      <c r="E5" s="37">
        <v>1585</v>
      </c>
      <c r="F5" s="46">
        <f t="shared" si="0"/>
        <v>0.10970376522702104</v>
      </c>
    </row>
    <row r="6" spans="1:7" ht="16.5" x14ac:dyDescent="0.15">
      <c r="A6" s="9">
        <v>2</v>
      </c>
      <c r="B6" s="39" t="s">
        <v>23</v>
      </c>
      <c r="C6" s="21">
        <v>157487</v>
      </c>
      <c r="D6" s="37">
        <v>161002</v>
      </c>
      <c r="E6" s="37">
        <v>17555</v>
      </c>
      <c r="F6" s="46">
        <f t="shared" si="0"/>
        <v>0.10903591259735904</v>
      </c>
    </row>
    <row r="7" spans="1:7" ht="16.5" x14ac:dyDescent="0.15">
      <c r="A7" s="9">
        <v>3</v>
      </c>
      <c r="B7" s="39" t="s">
        <v>21</v>
      </c>
      <c r="C7" s="21">
        <v>115930</v>
      </c>
      <c r="D7" s="37">
        <v>113609</v>
      </c>
      <c r="E7" s="37">
        <v>10600</v>
      </c>
      <c r="F7" s="46">
        <f t="shared" si="0"/>
        <v>9.3302467234109968E-2</v>
      </c>
    </row>
    <row r="8" spans="1:7" ht="16.5" x14ac:dyDescent="0.15">
      <c r="A8" s="9">
        <v>4</v>
      </c>
      <c r="B8" s="39" t="s">
        <v>20</v>
      </c>
      <c r="C8" s="21">
        <v>37954</v>
      </c>
      <c r="D8" s="37">
        <v>37764</v>
      </c>
      <c r="E8" s="37">
        <v>3247</v>
      </c>
      <c r="F8" s="46">
        <f t="shared" si="0"/>
        <v>8.5981357907001371E-2</v>
      </c>
    </row>
    <row r="9" spans="1:7" ht="16.5" x14ac:dyDescent="0.15">
      <c r="A9" s="9">
        <v>5</v>
      </c>
      <c r="B9" s="39" t="s">
        <v>24</v>
      </c>
      <c r="C9" s="21">
        <v>192114</v>
      </c>
      <c r="D9" s="37">
        <v>194774</v>
      </c>
      <c r="E9" s="37">
        <v>11861</v>
      </c>
      <c r="F9" s="46">
        <f t="shared" si="0"/>
        <v>6.0896218181071396E-2</v>
      </c>
    </row>
    <row r="10" spans="1:7" ht="16.5" x14ac:dyDescent="0.15">
      <c r="A10" s="9">
        <v>6</v>
      </c>
      <c r="B10" s="39" t="s">
        <v>26</v>
      </c>
      <c r="C10" s="21">
        <v>267451</v>
      </c>
      <c r="D10" s="37">
        <v>268175</v>
      </c>
      <c r="E10" s="37">
        <v>15348</v>
      </c>
      <c r="F10" s="46">
        <f t="shared" si="0"/>
        <v>5.7231285541157827E-2</v>
      </c>
    </row>
    <row r="11" spans="1:7" ht="16.5" x14ac:dyDescent="0.15">
      <c r="A11" s="9">
        <v>7</v>
      </c>
      <c r="B11" s="39" t="s">
        <v>50</v>
      </c>
      <c r="C11" s="21">
        <v>59912</v>
      </c>
      <c r="D11" s="37">
        <v>59384</v>
      </c>
      <c r="E11" s="37">
        <v>3230</v>
      </c>
      <c r="F11" s="46">
        <f t="shared" si="0"/>
        <v>5.4391755354977769E-2</v>
      </c>
    </row>
    <row r="12" spans="1:7" ht="16.5" x14ac:dyDescent="0.15">
      <c r="A12" s="9">
        <v>8</v>
      </c>
      <c r="B12" s="39" t="s">
        <v>28</v>
      </c>
      <c r="C12" s="21">
        <v>316561</v>
      </c>
      <c r="D12" s="37">
        <v>316092</v>
      </c>
      <c r="E12" s="37">
        <v>14486</v>
      </c>
      <c r="F12" s="46">
        <f t="shared" si="0"/>
        <v>4.582842969768295E-2</v>
      </c>
    </row>
    <row r="13" spans="1:7" ht="16.5" x14ac:dyDescent="0.15">
      <c r="A13" s="9">
        <v>9</v>
      </c>
      <c r="B13" s="39" t="s">
        <v>19</v>
      </c>
      <c r="C13" s="21">
        <v>89845</v>
      </c>
      <c r="D13" s="37">
        <v>90945</v>
      </c>
      <c r="E13" s="37">
        <v>4155</v>
      </c>
      <c r="F13" s="46">
        <f t="shared" si="0"/>
        <v>4.5686953653306946E-2</v>
      </c>
    </row>
    <row r="14" spans="1:7" ht="16.5" x14ac:dyDescent="0.15">
      <c r="A14" s="9">
        <v>10</v>
      </c>
      <c r="B14" s="39" t="s">
        <v>34</v>
      </c>
      <c r="C14" s="21">
        <v>240326</v>
      </c>
      <c r="D14" s="37">
        <v>243935</v>
      </c>
      <c r="E14" s="37">
        <v>10136</v>
      </c>
      <c r="F14" s="46">
        <f t="shared" si="0"/>
        <v>4.1552052800951075E-2</v>
      </c>
    </row>
    <row r="15" spans="1:7" s="1" customFormat="1" ht="16.5" x14ac:dyDescent="0.15">
      <c r="A15" s="9">
        <v>11</v>
      </c>
      <c r="B15" s="39" t="s">
        <v>31</v>
      </c>
      <c r="C15" s="21">
        <v>351212</v>
      </c>
      <c r="D15" s="37">
        <v>355885</v>
      </c>
      <c r="E15" s="37">
        <v>13670</v>
      </c>
      <c r="F15" s="46">
        <f t="shared" si="0"/>
        <v>3.8411284544164551E-2</v>
      </c>
    </row>
    <row r="16" spans="1:7" ht="16.5" x14ac:dyDescent="0.15">
      <c r="A16" s="9">
        <v>12</v>
      </c>
      <c r="B16" s="39" t="s">
        <v>25</v>
      </c>
      <c r="C16" s="21">
        <v>370198</v>
      </c>
      <c r="D16" s="37">
        <v>357374</v>
      </c>
      <c r="E16" s="37">
        <v>12746</v>
      </c>
      <c r="F16" s="46">
        <f t="shared" si="0"/>
        <v>3.5665717147861903E-2</v>
      </c>
    </row>
    <row r="17" spans="1:6" ht="16.5" x14ac:dyDescent="0.15">
      <c r="A17" s="9">
        <v>13</v>
      </c>
      <c r="B17" s="39" t="s">
        <v>33</v>
      </c>
      <c r="C17" s="21">
        <v>173654</v>
      </c>
      <c r="D17" s="37">
        <v>174016</v>
      </c>
      <c r="E17" s="37">
        <v>5680</v>
      </c>
      <c r="F17" s="46">
        <f t="shared" si="0"/>
        <v>3.2640676719382124E-2</v>
      </c>
    </row>
    <row r="18" spans="1:6" ht="16.5" x14ac:dyDescent="0.15">
      <c r="A18" s="9">
        <v>14</v>
      </c>
      <c r="B18" s="39" t="s">
        <v>51</v>
      </c>
      <c r="C18" s="21">
        <v>78905</v>
      </c>
      <c r="D18" s="37">
        <v>77691</v>
      </c>
      <c r="E18" s="37">
        <v>2234</v>
      </c>
      <c r="F18" s="46">
        <f t="shared" si="0"/>
        <v>2.8754939439574724E-2</v>
      </c>
    </row>
    <row r="19" spans="1:6" ht="16.5" x14ac:dyDescent="0.15">
      <c r="A19" s="9">
        <v>15</v>
      </c>
      <c r="B19" s="39" t="s">
        <v>52</v>
      </c>
      <c r="C19" s="21">
        <v>165284</v>
      </c>
      <c r="D19" s="37">
        <v>166787</v>
      </c>
      <c r="E19" s="37">
        <v>4031</v>
      </c>
      <c r="F19" s="46">
        <f t="shared" si="0"/>
        <v>2.4168550306678579E-2</v>
      </c>
    </row>
    <row r="20" spans="1:6" ht="16.5" x14ac:dyDescent="0.15">
      <c r="A20" s="9">
        <v>16</v>
      </c>
      <c r="B20" s="39" t="s">
        <v>30</v>
      </c>
      <c r="C20" s="21">
        <v>231162</v>
      </c>
      <c r="D20" s="37">
        <v>228778</v>
      </c>
      <c r="E20" s="37">
        <v>5512</v>
      </c>
      <c r="F20" s="46">
        <f t="shared" si="0"/>
        <v>2.409322574723094E-2</v>
      </c>
    </row>
    <row r="21" spans="1:6" ht="16.5" x14ac:dyDescent="0.15">
      <c r="A21" s="9">
        <v>17</v>
      </c>
      <c r="B21" s="39" t="s">
        <v>35</v>
      </c>
      <c r="C21" s="21">
        <v>229663</v>
      </c>
      <c r="D21" s="37">
        <v>231100</v>
      </c>
      <c r="E21" s="37">
        <v>4338</v>
      </c>
      <c r="F21" s="46">
        <f t="shared" si="0"/>
        <v>1.8771094764171353E-2</v>
      </c>
    </row>
    <row r="22" spans="1:6" ht="16.5" x14ac:dyDescent="0.15">
      <c r="A22" s="9">
        <v>18</v>
      </c>
      <c r="B22" s="39" t="s">
        <v>39</v>
      </c>
      <c r="C22" s="21">
        <v>181799</v>
      </c>
      <c r="D22" s="37">
        <v>185510</v>
      </c>
      <c r="E22" s="37">
        <v>2909</v>
      </c>
      <c r="F22" s="46">
        <f t="shared" si="0"/>
        <v>1.5681095358740769E-2</v>
      </c>
    </row>
    <row r="23" spans="1:6" ht="16.5" x14ac:dyDescent="0.15">
      <c r="A23" s="9">
        <v>19</v>
      </c>
      <c r="B23" s="39" t="s">
        <v>37</v>
      </c>
      <c r="C23" s="21">
        <v>415944</v>
      </c>
      <c r="D23" s="37">
        <v>416348</v>
      </c>
      <c r="E23" s="37">
        <v>5840</v>
      </c>
      <c r="F23" s="46">
        <f t="shared" si="0"/>
        <v>1.4026727641300066E-2</v>
      </c>
    </row>
    <row r="24" spans="1:6" ht="16.5" x14ac:dyDescent="0.15">
      <c r="A24" s="9">
        <v>20</v>
      </c>
      <c r="B24" s="39" t="s">
        <v>40</v>
      </c>
      <c r="C24" s="21">
        <v>92215</v>
      </c>
      <c r="D24" s="37">
        <v>92975</v>
      </c>
      <c r="E24" s="37">
        <v>1100</v>
      </c>
      <c r="F24" s="46">
        <f t="shared" si="0"/>
        <v>1.1831137402527562E-2</v>
      </c>
    </row>
    <row r="25" spans="1:6" ht="16.5" x14ac:dyDescent="0.15">
      <c r="A25" s="9">
        <v>21</v>
      </c>
      <c r="B25" s="39" t="s">
        <v>53</v>
      </c>
      <c r="C25" s="21">
        <v>283549</v>
      </c>
      <c r="D25" s="37">
        <v>282704</v>
      </c>
      <c r="E25" s="37">
        <v>2636</v>
      </c>
      <c r="F25" s="46">
        <f t="shared" si="0"/>
        <v>9.3242401946912676E-3</v>
      </c>
    </row>
    <row r="26" spans="1:6" ht="16.5" x14ac:dyDescent="0.15">
      <c r="A26" s="9">
        <v>22</v>
      </c>
      <c r="B26" s="39" t="s">
        <v>65</v>
      </c>
      <c r="C26" s="21">
        <v>1694</v>
      </c>
      <c r="D26" s="37">
        <v>1705</v>
      </c>
      <c r="E26" s="37">
        <v>15</v>
      </c>
      <c r="F26" s="46">
        <f t="shared" si="0"/>
        <v>8.7976539589442824E-3</v>
      </c>
    </row>
    <row r="27" spans="1:6" ht="16.5" x14ac:dyDescent="0.15">
      <c r="A27" s="9">
        <v>23</v>
      </c>
      <c r="B27" s="39" t="s">
        <v>54</v>
      </c>
      <c r="C27" s="21">
        <v>142345</v>
      </c>
      <c r="D27" s="37">
        <v>142540</v>
      </c>
      <c r="E27" s="37">
        <v>1216</v>
      </c>
      <c r="F27" s="46">
        <f t="shared" si="0"/>
        <v>8.5309386838782093E-3</v>
      </c>
    </row>
    <row r="28" spans="1:6" ht="16.5" x14ac:dyDescent="0.15">
      <c r="A28" s="9">
        <v>24</v>
      </c>
      <c r="B28" s="39" t="s">
        <v>44</v>
      </c>
      <c r="C28" s="21">
        <v>224318</v>
      </c>
      <c r="D28" s="37">
        <v>223959</v>
      </c>
      <c r="E28" s="37">
        <v>869</v>
      </c>
      <c r="F28" s="46">
        <f t="shared" si="0"/>
        <v>3.8801744962247554E-3</v>
      </c>
    </row>
    <row r="29" spans="1:6" ht="16.5" x14ac:dyDescent="0.15">
      <c r="A29" s="9">
        <v>25</v>
      </c>
      <c r="B29" s="39" t="s">
        <v>41</v>
      </c>
      <c r="C29" s="21">
        <v>130479</v>
      </c>
      <c r="D29" s="37">
        <v>130465</v>
      </c>
      <c r="E29" s="37">
        <v>298</v>
      </c>
      <c r="F29" s="46">
        <f t="shared" si="0"/>
        <v>2.2841375081439465E-3</v>
      </c>
    </row>
    <row r="30" spans="1:6" ht="16.5" x14ac:dyDescent="0.15">
      <c r="A30" s="9">
        <v>26</v>
      </c>
      <c r="B30" s="39" t="s">
        <v>36</v>
      </c>
      <c r="C30" s="21">
        <v>257069</v>
      </c>
      <c r="D30" s="37">
        <v>257596</v>
      </c>
      <c r="E30" s="37">
        <v>379</v>
      </c>
      <c r="F30" s="46">
        <f t="shared" si="0"/>
        <v>1.471296138138791E-3</v>
      </c>
    </row>
    <row r="31" spans="1:6" ht="16.5" x14ac:dyDescent="0.15">
      <c r="A31" s="9">
        <v>27</v>
      </c>
      <c r="B31" s="39" t="s">
        <v>43</v>
      </c>
      <c r="C31" s="21">
        <v>26936</v>
      </c>
      <c r="D31" s="37">
        <v>26758</v>
      </c>
      <c r="E31" s="37">
        <v>29</v>
      </c>
      <c r="F31" s="46">
        <f t="shared" si="0"/>
        <v>1.0837880260109126E-3</v>
      </c>
    </row>
    <row r="32" spans="1:6" ht="16.5" x14ac:dyDescent="0.15">
      <c r="A32" s="9">
        <v>28</v>
      </c>
      <c r="B32" s="39" t="s">
        <v>45</v>
      </c>
      <c r="C32" s="21">
        <v>17635</v>
      </c>
      <c r="D32" s="37">
        <v>17849</v>
      </c>
      <c r="E32" s="37">
        <v>6</v>
      </c>
      <c r="F32" s="46">
        <f t="shared" si="0"/>
        <v>3.3615328589836965E-4</v>
      </c>
    </row>
    <row r="33" spans="1:6" ht="16.5" x14ac:dyDescent="0.15">
      <c r="A33" s="9">
        <v>29</v>
      </c>
      <c r="B33" s="39" t="s">
        <v>60</v>
      </c>
      <c r="C33" s="21">
        <v>4874</v>
      </c>
      <c r="D33" s="37">
        <v>4866</v>
      </c>
      <c r="E33" s="37">
        <v>0</v>
      </c>
      <c r="F33" s="46">
        <f t="shared" si="0"/>
        <v>0</v>
      </c>
    </row>
    <row r="34" spans="1:6" ht="16.5" x14ac:dyDescent="0.15">
      <c r="A34" s="9">
        <v>29</v>
      </c>
      <c r="B34" s="39" t="s">
        <v>46</v>
      </c>
      <c r="C34" s="21">
        <v>101626</v>
      </c>
      <c r="D34" s="37">
        <v>100905</v>
      </c>
      <c r="E34" s="37">
        <v>0</v>
      </c>
      <c r="F34" s="46">
        <f t="shared" si="0"/>
        <v>0</v>
      </c>
    </row>
    <row r="35" spans="1:6" ht="16.5" x14ac:dyDescent="0.15">
      <c r="A35" s="9">
        <v>29</v>
      </c>
      <c r="B35" s="39" t="s">
        <v>18</v>
      </c>
      <c r="C35" s="21">
        <v>118092</v>
      </c>
      <c r="D35" s="37">
        <v>117942</v>
      </c>
      <c r="E35" s="37">
        <v>0</v>
      </c>
      <c r="F35" s="46">
        <f t="shared" si="0"/>
        <v>0</v>
      </c>
    </row>
    <row r="36" spans="1:6" ht="16.5" x14ac:dyDescent="0.15">
      <c r="A36" s="9">
        <v>29</v>
      </c>
      <c r="B36" s="39" t="s">
        <v>47</v>
      </c>
      <c r="C36" s="21">
        <v>104598</v>
      </c>
      <c r="D36" s="37">
        <v>104599</v>
      </c>
      <c r="E36" s="37">
        <v>0</v>
      </c>
      <c r="F36" s="46">
        <f t="shared" si="0"/>
        <v>0</v>
      </c>
    </row>
    <row r="37" spans="1:6" ht="16.5" customHeight="1" thickBot="1" x14ac:dyDescent="0.2">
      <c r="A37" s="33">
        <v>29</v>
      </c>
      <c r="B37" s="40" t="s">
        <v>48</v>
      </c>
      <c r="C37" s="22">
        <v>402362</v>
      </c>
      <c r="D37" s="47">
        <v>400180</v>
      </c>
      <c r="E37" s="47">
        <v>0</v>
      </c>
      <c r="F37" s="48">
        <f t="shared" si="0"/>
        <v>0</v>
      </c>
    </row>
  </sheetData>
  <autoFilter ref="B4:F4">
    <sortState ref="B5:F37">
      <sortCondition descending="1" ref="F4"/>
    </sortState>
  </autoFilter>
  <mergeCells count="1">
    <mergeCell ref="A2:F2"/>
  </mergeCells>
  <phoneticPr fontId="1" type="noConversion"/>
  <printOptions horizontalCentered="1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9" workbookViewId="0">
      <selection activeCell="D36" sqref="D36"/>
    </sheetView>
  </sheetViews>
  <sheetFormatPr defaultRowHeight="13.5" x14ac:dyDescent="0.15"/>
  <cols>
    <col min="2" max="2" width="11.5" customWidth="1"/>
    <col min="3" max="3" width="21.125" customWidth="1"/>
    <col min="4" max="4" width="17.25" customWidth="1"/>
    <col min="5" max="5" width="14.5" customWidth="1"/>
    <col min="6" max="6" width="11.5" customWidth="1"/>
    <col min="7" max="7" width="9.125" customWidth="1"/>
  </cols>
  <sheetData>
    <row r="1" spans="1:7" ht="27" customHeight="1" thickBot="1" x14ac:dyDescent="0.2">
      <c r="A1" s="53" t="s">
        <v>16</v>
      </c>
      <c r="B1" s="53"/>
      <c r="C1" s="49"/>
      <c r="D1" s="49"/>
      <c r="E1" s="49"/>
      <c r="F1" s="49"/>
      <c r="G1" s="10"/>
    </row>
    <row r="2" spans="1:7" ht="42" customHeight="1" thickBot="1" x14ac:dyDescent="0.2">
      <c r="A2" s="7" t="s">
        <v>9</v>
      </c>
      <c r="B2" s="14" t="s">
        <v>8</v>
      </c>
      <c r="C2" s="15" t="s">
        <v>7</v>
      </c>
      <c r="D2" s="16" t="s">
        <v>1</v>
      </c>
      <c r="E2" s="17" t="s">
        <v>0</v>
      </c>
      <c r="F2" s="18" t="s">
        <v>2</v>
      </c>
    </row>
    <row r="3" spans="1:7" s="5" customFormat="1" ht="21" customHeight="1" x14ac:dyDescent="0.15">
      <c r="A3" s="8"/>
      <c r="B3" s="34" t="s">
        <v>49</v>
      </c>
      <c r="C3" s="20">
        <v>1844766</v>
      </c>
      <c r="D3" s="29">
        <v>1658553</v>
      </c>
      <c r="E3" s="29">
        <v>78910</v>
      </c>
      <c r="F3" s="23">
        <v>4.7577617356816454E-2</v>
      </c>
    </row>
    <row r="4" spans="1:7" ht="16.5" x14ac:dyDescent="0.15">
      <c r="A4" s="4">
        <v>1</v>
      </c>
      <c r="B4" s="26" t="s">
        <v>20</v>
      </c>
      <c r="C4" s="21">
        <v>14626</v>
      </c>
      <c r="D4" s="30">
        <v>12984</v>
      </c>
      <c r="E4" s="30">
        <v>1932</v>
      </c>
      <c r="F4" s="24">
        <v>0.1487985212569316</v>
      </c>
    </row>
    <row r="5" spans="1:7" ht="16.5" x14ac:dyDescent="0.15">
      <c r="A5" s="4">
        <v>2</v>
      </c>
      <c r="B5" s="26" t="s">
        <v>23</v>
      </c>
      <c r="C5" s="21">
        <v>68278</v>
      </c>
      <c r="D5" s="30">
        <v>50948</v>
      </c>
      <c r="E5" s="30">
        <v>6847</v>
      </c>
      <c r="F5" s="24">
        <v>0.13439192902567323</v>
      </c>
    </row>
    <row r="6" spans="1:7" ht="16.5" x14ac:dyDescent="0.15">
      <c r="A6" s="4">
        <v>3</v>
      </c>
      <c r="B6" s="26" t="s">
        <v>25</v>
      </c>
      <c r="C6" s="21">
        <v>228553</v>
      </c>
      <c r="D6" s="30">
        <v>210735</v>
      </c>
      <c r="E6" s="30">
        <v>27474</v>
      </c>
      <c r="F6" s="24">
        <v>0.13037226848886041</v>
      </c>
    </row>
    <row r="7" spans="1:7" ht="16.5" x14ac:dyDescent="0.15">
      <c r="A7" s="4">
        <v>4</v>
      </c>
      <c r="B7" s="26" t="s">
        <v>24</v>
      </c>
      <c r="C7" s="21">
        <v>102770</v>
      </c>
      <c r="D7" s="30">
        <v>81659</v>
      </c>
      <c r="E7" s="30">
        <v>7423</v>
      </c>
      <c r="F7" s="24">
        <v>9.0902411246770107E-2</v>
      </c>
    </row>
    <row r="8" spans="1:7" ht="16.5" x14ac:dyDescent="0.15">
      <c r="A8" s="4">
        <v>5</v>
      </c>
      <c r="B8" s="26" t="s">
        <v>33</v>
      </c>
      <c r="C8" s="21">
        <v>22297</v>
      </c>
      <c r="D8" s="30">
        <v>26590</v>
      </c>
      <c r="E8" s="30">
        <v>2087</v>
      </c>
      <c r="F8" s="24">
        <v>7.8488153441143294E-2</v>
      </c>
    </row>
    <row r="9" spans="1:7" ht="16.5" x14ac:dyDescent="0.15">
      <c r="A9" s="4">
        <v>6</v>
      </c>
      <c r="B9" s="26" t="s">
        <v>51</v>
      </c>
      <c r="C9" s="21">
        <v>10327</v>
      </c>
      <c r="D9" s="30">
        <v>7187</v>
      </c>
      <c r="E9" s="30">
        <v>502</v>
      </c>
      <c r="F9" s="24">
        <v>6.9848337275636566E-2</v>
      </c>
    </row>
    <row r="10" spans="1:7" ht="16.5" x14ac:dyDescent="0.15">
      <c r="A10" s="4">
        <v>7</v>
      </c>
      <c r="B10" s="26" t="s">
        <v>19</v>
      </c>
      <c r="C10" s="21">
        <v>18112</v>
      </c>
      <c r="D10" s="30">
        <v>12227</v>
      </c>
      <c r="E10" s="30">
        <v>820</v>
      </c>
      <c r="F10" s="24">
        <v>6.7064692892778277E-2</v>
      </c>
    </row>
    <row r="11" spans="1:7" ht="16.5" x14ac:dyDescent="0.15">
      <c r="A11" s="4">
        <v>8</v>
      </c>
      <c r="B11" s="26" t="s">
        <v>28</v>
      </c>
      <c r="C11" s="21">
        <v>113099</v>
      </c>
      <c r="D11" s="30">
        <v>104012</v>
      </c>
      <c r="E11" s="30">
        <v>6526</v>
      </c>
      <c r="F11" s="24">
        <v>6.2742760450717222E-2</v>
      </c>
    </row>
    <row r="12" spans="1:7" ht="16.5" x14ac:dyDescent="0.15">
      <c r="A12" s="4">
        <v>9</v>
      </c>
      <c r="B12" s="26" t="s">
        <v>55</v>
      </c>
      <c r="C12" s="21">
        <v>18835</v>
      </c>
      <c r="D12" s="30">
        <v>18422</v>
      </c>
      <c r="E12" s="30">
        <v>1083</v>
      </c>
      <c r="F12" s="24">
        <v>5.8788405167734231E-2</v>
      </c>
    </row>
    <row r="13" spans="1:7" ht="16.5" x14ac:dyDescent="0.15">
      <c r="A13" s="4">
        <v>10</v>
      </c>
      <c r="B13" s="26" t="s">
        <v>34</v>
      </c>
      <c r="C13" s="21">
        <v>89361</v>
      </c>
      <c r="D13" s="30">
        <v>76431</v>
      </c>
      <c r="E13" s="30">
        <v>3268</v>
      </c>
      <c r="F13" s="24">
        <v>4.2757519854509297E-2</v>
      </c>
    </row>
    <row r="14" spans="1:7" ht="16.5" x14ac:dyDescent="0.15">
      <c r="A14" s="4">
        <v>11</v>
      </c>
      <c r="B14" s="26" t="s">
        <v>31</v>
      </c>
      <c r="C14" s="21">
        <v>154591</v>
      </c>
      <c r="D14" s="30">
        <v>145012</v>
      </c>
      <c r="E14" s="30">
        <v>5928</v>
      </c>
      <c r="F14" s="24">
        <v>4.0879375499958626E-2</v>
      </c>
    </row>
    <row r="15" spans="1:7" ht="16.5" x14ac:dyDescent="0.15">
      <c r="A15" s="4">
        <v>12</v>
      </c>
      <c r="B15" s="26" t="s">
        <v>32</v>
      </c>
      <c r="C15" s="21">
        <v>115806</v>
      </c>
      <c r="D15" s="30">
        <v>73973</v>
      </c>
      <c r="E15" s="30">
        <v>2621</v>
      </c>
      <c r="F15" s="24">
        <v>3.5431846754897058E-2</v>
      </c>
    </row>
    <row r="16" spans="1:7" ht="16.5" x14ac:dyDescent="0.15">
      <c r="A16" s="4">
        <v>13</v>
      </c>
      <c r="B16" s="26" t="s">
        <v>30</v>
      </c>
      <c r="C16" s="21">
        <v>91525</v>
      </c>
      <c r="D16" s="30">
        <v>73777</v>
      </c>
      <c r="E16" s="30">
        <v>2537</v>
      </c>
      <c r="F16" s="24">
        <v>3.4387410710655084E-2</v>
      </c>
    </row>
    <row r="17" spans="1:6" ht="16.5" x14ac:dyDescent="0.15">
      <c r="A17" s="4">
        <v>14</v>
      </c>
      <c r="B17" s="26" t="s">
        <v>26</v>
      </c>
      <c r="C17" s="21">
        <v>17347</v>
      </c>
      <c r="D17" s="30">
        <v>14428</v>
      </c>
      <c r="E17" s="30">
        <v>409</v>
      </c>
      <c r="F17" s="24">
        <v>2.8347657332963683E-2</v>
      </c>
    </row>
    <row r="18" spans="1:6" ht="16.5" x14ac:dyDescent="0.15">
      <c r="A18" s="4">
        <v>15</v>
      </c>
      <c r="B18" s="26" t="s">
        <v>38</v>
      </c>
      <c r="C18" s="21">
        <v>174</v>
      </c>
      <c r="D18" s="30">
        <v>180</v>
      </c>
      <c r="E18" s="30">
        <v>4</v>
      </c>
      <c r="F18" s="24">
        <v>2.2222222222222223E-2</v>
      </c>
    </row>
    <row r="19" spans="1:6" ht="16.5" x14ac:dyDescent="0.15">
      <c r="A19" s="4">
        <v>16</v>
      </c>
      <c r="B19" s="26" t="s">
        <v>37</v>
      </c>
      <c r="C19" s="21">
        <v>169770</v>
      </c>
      <c r="D19" s="30">
        <v>157229</v>
      </c>
      <c r="E19" s="30">
        <v>3438</v>
      </c>
      <c r="F19" s="24">
        <v>2.1866195167558149E-2</v>
      </c>
    </row>
    <row r="20" spans="1:6" ht="16.5" x14ac:dyDescent="0.15">
      <c r="A20" s="4">
        <v>17</v>
      </c>
      <c r="B20" s="26" t="s">
        <v>35</v>
      </c>
      <c r="C20" s="21">
        <v>184849</v>
      </c>
      <c r="D20" s="30">
        <v>184580</v>
      </c>
      <c r="E20" s="30">
        <v>3772</v>
      </c>
      <c r="F20" s="24">
        <v>2.0435583486834975E-2</v>
      </c>
    </row>
    <row r="21" spans="1:6" ht="16.5" x14ac:dyDescent="0.15">
      <c r="A21" s="4">
        <v>18</v>
      </c>
      <c r="B21" s="26" t="s">
        <v>39</v>
      </c>
      <c r="C21" s="21">
        <v>120612</v>
      </c>
      <c r="D21" s="30">
        <v>116125</v>
      </c>
      <c r="E21" s="30">
        <v>1455</v>
      </c>
      <c r="F21" s="24">
        <v>1.2529601722282024E-2</v>
      </c>
    </row>
    <row r="22" spans="1:6" ht="16.5" x14ac:dyDescent="0.15">
      <c r="A22" s="4">
        <v>19</v>
      </c>
      <c r="B22" s="26" t="s">
        <v>40</v>
      </c>
      <c r="C22" s="21">
        <v>10062</v>
      </c>
      <c r="D22" s="30">
        <v>8414</v>
      </c>
      <c r="E22" s="30">
        <v>49</v>
      </c>
      <c r="F22" s="24">
        <v>5.8236272878535774E-3</v>
      </c>
    </row>
    <row r="23" spans="1:6" ht="16.5" x14ac:dyDescent="0.15">
      <c r="A23" s="4">
        <v>20</v>
      </c>
      <c r="B23" s="26" t="s">
        <v>43</v>
      </c>
      <c r="C23" s="21">
        <v>5653</v>
      </c>
      <c r="D23" s="30">
        <v>5033</v>
      </c>
      <c r="E23" s="30">
        <v>28</v>
      </c>
      <c r="F23" s="24">
        <v>5.5632823365785811E-3</v>
      </c>
    </row>
    <row r="24" spans="1:6" ht="16.5" x14ac:dyDescent="0.15">
      <c r="A24" s="4">
        <v>21</v>
      </c>
      <c r="B24" s="26" t="s">
        <v>56</v>
      </c>
      <c r="C24" s="21">
        <v>136244</v>
      </c>
      <c r="D24" s="30">
        <v>124559</v>
      </c>
      <c r="E24" s="30">
        <v>551</v>
      </c>
      <c r="F24" s="24">
        <v>4.4236064836744035E-3</v>
      </c>
    </row>
    <row r="25" spans="1:6" ht="16.5" x14ac:dyDescent="0.15">
      <c r="A25" s="4">
        <v>22</v>
      </c>
      <c r="B25" s="26" t="s">
        <v>42</v>
      </c>
      <c r="C25" s="21">
        <v>48477</v>
      </c>
      <c r="D25" s="30">
        <v>50728</v>
      </c>
      <c r="E25" s="30">
        <v>154</v>
      </c>
      <c r="F25" s="24">
        <v>3.0357987699101089E-3</v>
      </c>
    </row>
    <row r="26" spans="1:6" ht="16.5" x14ac:dyDescent="0.15">
      <c r="A26" s="4">
        <v>23</v>
      </c>
      <c r="B26" s="26" t="s">
        <v>57</v>
      </c>
      <c r="C26" s="21">
        <v>30772</v>
      </c>
      <c r="D26" s="30">
        <v>25454</v>
      </c>
      <c r="E26" s="30">
        <v>2</v>
      </c>
      <c r="F26" s="24">
        <v>7.8573112280977452E-5</v>
      </c>
    </row>
    <row r="27" spans="1:6" ht="16.5" x14ac:dyDescent="0.15">
      <c r="A27" s="4">
        <v>24</v>
      </c>
      <c r="B27" s="26" t="s">
        <v>18</v>
      </c>
      <c r="C27" s="21">
        <v>16658</v>
      </c>
      <c r="D27" s="30">
        <v>14716</v>
      </c>
      <c r="E27" s="30">
        <v>0</v>
      </c>
      <c r="F27" s="24">
        <v>0</v>
      </c>
    </row>
    <row r="28" spans="1:6" ht="16.5" x14ac:dyDescent="0.15">
      <c r="A28" s="4">
        <v>24</v>
      </c>
      <c r="B28" s="26" t="s">
        <v>48</v>
      </c>
      <c r="C28" s="21">
        <v>42285</v>
      </c>
      <c r="D28" s="30">
        <v>50099</v>
      </c>
      <c r="E28" s="30">
        <v>0</v>
      </c>
      <c r="F28" s="24">
        <v>0</v>
      </c>
    </row>
    <row r="29" spans="1:6" ht="16.5" x14ac:dyDescent="0.15">
      <c r="A29" s="4">
        <v>24</v>
      </c>
      <c r="B29" s="26" t="s">
        <v>45</v>
      </c>
      <c r="C29" s="21">
        <v>13123</v>
      </c>
      <c r="D29" s="30">
        <v>12608</v>
      </c>
      <c r="E29" s="30">
        <v>0</v>
      </c>
      <c r="F29" s="24">
        <v>0</v>
      </c>
    </row>
    <row r="30" spans="1:6" ht="16.5" x14ac:dyDescent="0.15">
      <c r="A30" s="4">
        <v>24</v>
      </c>
      <c r="B30" s="26" t="s">
        <v>60</v>
      </c>
      <c r="C30" s="21">
        <v>558</v>
      </c>
      <c r="D30" s="30">
        <v>442</v>
      </c>
      <c r="E30" s="30">
        <v>0</v>
      </c>
      <c r="F30" s="24">
        <v>0</v>
      </c>
    </row>
    <row r="31" spans="1:6" ht="17.25" thickBot="1" x14ac:dyDescent="0.2">
      <c r="A31" s="28">
        <v>24</v>
      </c>
      <c r="B31" s="27" t="s">
        <v>61</v>
      </c>
      <c r="C31" s="22">
        <v>2</v>
      </c>
      <c r="D31" s="31">
        <v>1</v>
      </c>
      <c r="E31" s="31">
        <v>0</v>
      </c>
      <c r="F31" s="25">
        <v>0</v>
      </c>
    </row>
    <row r="32" spans="1:6" ht="18.75" customHeight="1" thickBot="1" x14ac:dyDescent="0.2">
      <c r="A32" s="50" t="s">
        <v>58</v>
      </c>
      <c r="B32" s="51"/>
      <c r="C32" s="51"/>
      <c r="D32" s="51"/>
      <c r="E32" s="51"/>
      <c r="F32" s="52"/>
    </row>
  </sheetData>
  <autoFilter ref="B3:J3">
    <sortState ref="B4:G31">
      <sortCondition descending="1" ref="F3"/>
    </sortState>
  </autoFilter>
  <mergeCells count="2">
    <mergeCell ref="A32:F32"/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workbookViewId="0">
      <selection activeCell="L27" sqref="L27"/>
    </sheetView>
  </sheetViews>
  <sheetFormatPr defaultRowHeight="13.5" x14ac:dyDescent="0.15"/>
  <cols>
    <col min="1" max="1" width="8.875" customWidth="1"/>
    <col min="3" max="3" width="22.125" customWidth="1"/>
    <col min="4" max="4" width="17.5" customWidth="1"/>
    <col min="5" max="5" width="15.75" customWidth="1"/>
    <col min="6" max="6" width="13.25" customWidth="1"/>
  </cols>
  <sheetData>
    <row r="1" spans="1:7" ht="30" customHeight="1" thickBot="1" x14ac:dyDescent="0.2">
      <c r="A1" s="53" t="s">
        <v>15</v>
      </c>
      <c r="B1" s="53"/>
      <c r="C1" s="49"/>
      <c r="D1" s="49"/>
      <c r="E1" s="49"/>
      <c r="F1" s="49"/>
      <c r="G1" s="10"/>
    </row>
    <row r="2" spans="1:7" ht="37.5" customHeight="1" thickBot="1" x14ac:dyDescent="0.2">
      <c r="A2" s="3" t="s">
        <v>6</v>
      </c>
      <c r="B2" s="19" t="s">
        <v>5</v>
      </c>
      <c r="C2" s="11" t="s">
        <v>7</v>
      </c>
      <c r="D2" s="12" t="s">
        <v>1</v>
      </c>
      <c r="E2" s="12" t="s">
        <v>0</v>
      </c>
      <c r="F2" s="13" t="s">
        <v>2</v>
      </c>
    </row>
    <row r="3" spans="1:7" s="5" customFormat="1" ht="20.25" customHeight="1" x14ac:dyDescent="0.15">
      <c r="A3" s="32"/>
      <c r="B3" s="34" t="s">
        <v>49</v>
      </c>
      <c r="C3" s="20">
        <v>949496</v>
      </c>
      <c r="D3" s="29">
        <v>730883</v>
      </c>
      <c r="E3" s="29">
        <v>40090</v>
      </c>
      <c r="F3" s="23">
        <v>5.4851460493676826E-2</v>
      </c>
    </row>
    <row r="4" spans="1:7" s="5" customFormat="1" ht="20.25" customHeight="1" x14ac:dyDescent="0.15">
      <c r="A4" s="35">
        <v>1</v>
      </c>
      <c r="B4" s="26" t="s">
        <v>20</v>
      </c>
      <c r="C4" s="21">
        <v>5466</v>
      </c>
      <c r="D4" s="30">
        <v>3772</v>
      </c>
      <c r="E4" s="30">
        <v>816</v>
      </c>
      <c r="F4" s="24">
        <v>0.21633085896076351</v>
      </c>
      <c r="G4"/>
    </row>
    <row r="5" spans="1:7" s="5" customFormat="1" ht="20.25" customHeight="1" x14ac:dyDescent="0.15">
      <c r="A5" s="35">
        <v>2</v>
      </c>
      <c r="B5" s="26" t="s">
        <v>25</v>
      </c>
      <c r="C5" s="21">
        <v>164628</v>
      </c>
      <c r="D5" s="30">
        <v>121060</v>
      </c>
      <c r="E5" s="30">
        <v>17537</v>
      </c>
      <c r="F5" s="24">
        <v>0.14486205187510326</v>
      </c>
      <c r="G5"/>
    </row>
    <row r="6" spans="1:7" s="5" customFormat="1" ht="20.25" customHeight="1" x14ac:dyDescent="0.15">
      <c r="A6" s="35">
        <v>3</v>
      </c>
      <c r="B6" s="26" t="s">
        <v>23</v>
      </c>
      <c r="C6" s="21">
        <v>27750</v>
      </c>
      <c r="D6" s="30">
        <v>17310</v>
      </c>
      <c r="E6" s="30">
        <v>2338</v>
      </c>
      <c r="F6" s="24">
        <v>0.13506643558636627</v>
      </c>
    </row>
    <row r="7" spans="1:7" ht="16.5" x14ac:dyDescent="0.15">
      <c r="A7" s="35">
        <v>4</v>
      </c>
      <c r="B7" s="26" t="s">
        <v>28</v>
      </c>
      <c r="C7" s="21">
        <v>87313</v>
      </c>
      <c r="D7" s="30">
        <v>66494</v>
      </c>
      <c r="E7" s="30">
        <v>4612</v>
      </c>
      <c r="F7" s="24">
        <v>6.9359641471410952E-2</v>
      </c>
      <c r="G7" s="5"/>
    </row>
    <row r="8" spans="1:7" ht="16.5" x14ac:dyDescent="0.15">
      <c r="A8" s="35">
        <v>5</v>
      </c>
      <c r="B8" s="26" t="s">
        <v>59</v>
      </c>
      <c r="C8" s="21">
        <v>4637</v>
      </c>
      <c r="D8" s="30">
        <v>3852</v>
      </c>
      <c r="E8" s="30">
        <v>261</v>
      </c>
      <c r="F8" s="24">
        <v>6.7757009345794386E-2</v>
      </c>
    </row>
    <row r="9" spans="1:7" ht="16.5" x14ac:dyDescent="0.15">
      <c r="A9" s="35">
        <v>6</v>
      </c>
      <c r="B9" s="26" t="s">
        <v>24</v>
      </c>
      <c r="C9" s="21">
        <v>20391</v>
      </c>
      <c r="D9" s="30">
        <v>13280</v>
      </c>
      <c r="E9" s="30">
        <v>876</v>
      </c>
      <c r="F9" s="24">
        <v>6.5963855421686743E-2</v>
      </c>
    </row>
    <row r="10" spans="1:7" ht="19.5" customHeight="1" x14ac:dyDescent="0.15">
      <c r="A10" s="35">
        <v>7</v>
      </c>
      <c r="B10" s="26" t="s">
        <v>33</v>
      </c>
      <c r="C10" s="21">
        <v>28710</v>
      </c>
      <c r="D10" s="30">
        <v>32040</v>
      </c>
      <c r="E10" s="30">
        <v>1889</v>
      </c>
      <c r="F10" s="24">
        <v>5.8957553058676657E-2</v>
      </c>
    </row>
    <row r="11" spans="1:7" ht="16.5" x14ac:dyDescent="0.15">
      <c r="A11" s="35">
        <v>8</v>
      </c>
      <c r="B11" s="26" t="s">
        <v>19</v>
      </c>
      <c r="C11" s="21">
        <v>13546</v>
      </c>
      <c r="D11" s="30">
        <v>7547</v>
      </c>
      <c r="E11" s="30">
        <v>406</v>
      </c>
      <c r="F11" s="24">
        <v>5.3796210414734334E-2</v>
      </c>
      <c r="G11" s="5"/>
    </row>
    <row r="12" spans="1:7" ht="16.5" x14ac:dyDescent="0.15">
      <c r="A12" s="35">
        <v>9</v>
      </c>
      <c r="B12" s="26" t="s">
        <v>51</v>
      </c>
      <c r="C12" s="21">
        <v>8932</v>
      </c>
      <c r="D12" s="30">
        <v>5420</v>
      </c>
      <c r="E12" s="30">
        <v>281</v>
      </c>
      <c r="F12" s="24">
        <v>5.18450184501845E-2</v>
      </c>
    </row>
    <row r="13" spans="1:7" ht="16.5" x14ac:dyDescent="0.15">
      <c r="A13" s="35">
        <v>10</v>
      </c>
      <c r="B13" s="26" t="s">
        <v>30</v>
      </c>
      <c r="C13" s="21">
        <v>18877</v>
      </c>
      <c r="D13" s="30">
        <v>13872</v>
      </c>
      <c r="E13" s="30">
        <v>679</v>
      </c>
      <c r="F13" s="24">
        <v>4.8947520184544409E-2</v>
      </c>
    </row>
    <row r="14" spans="1:7" ht="16.5" x14ac:dyDescent="0.15">
      <c r="A14" s="35">
        <v>11</v>
      </c>
      <c r="B14" s="26" t="s">
        <v>31</v>
      </c>
      <c r="C14" s="21">
        <v>103478</v>
      </c>
      <c r="D14" s="30">
        <v>78728</v>
      </c>
      <c r="E14" s="30">
        <v>3344</v>
      </c>
      <c r="F14" s="24">
        <v>4.2475358195305353E-2</v>
      </c>
    </row>
    <row r="15" spans="1:7" ht="16.5" x14ac:dyDescent="0.15">
      <c r="A15" s="35">
        <v>12</v>
      </c>
      <c r="B15" s="26" t="s">
        <v>26</v>
      </c>
      <c r="C15" s="21">
        <v>24483</v>
      </c>
      <c r="D15" s="30">
        <v>17489</v>
      </c>
      <c r="E15" s="30">
        <v>697</v>
      </c>
      <c r="F15" s="24">
        <v>3.9853622276859742E-2</v>
      </c>
    </row>
    <row r="16" spans="1:7" ht="16.5" x14ac:dyDescent="0.15">
      <c r="A16" s="35">
        <v>13</v>
      </c>
      <c r="B16" s="26" t="s">
        <v>34</v>
      </c>
      <c r="C16" s="21">
        <v>57758</v>
      </c>
      <c r="D16" s="30">
        <v>42146</v>
      </c>
      <c r="E16" s="30">
        <v>1570</v>
      </c>
      <c r="F16" s="24">
        <v>3.725145921321122E-2</v>
      </c>
    </row>
    <row r="17" spans="1:6" ht="16.5" x14ac:dyDescent="0.15">
      <c r="A17" s="35">
        <v>14</v>
      </c>
      <c r="B17" s="26" t="s">
        <v>52</v>
      </c>
      <c r="C17" s="21">
        <v>52508</v>
      </c>
      <c r="D17" s="30">
        <v>30861</v>
      </c>
      <c r="E17" s="30">
        <v>1056</v>
      </c>
      <c r="F17" s="24">
        <v>3.4217944979099836E-2</v>
      </c>
    </row>
    <row r="18" spans="1:6" ht="16.5" x14ac:dyDescent="0.15">
      <c r="A18" s="35">
        <v>15</v>
      </c>
      <c r="B18" s="26" t="s">
        <v>37</v>
      </c>
      <c r="C18" s="21">
        <v>43505</v>
      </c>
      <c r="D18" s="30">
        <v>30162</v>
      </c>
      <c r="E18" s="30">
        <v>691</v>
      </c>
      <c r="F18" s="24">
        <v>2.2909621377892712E-2</v>
      </c>
    </row>
    <row r="19" spans="1:6" ht="16.5" x14ac:dyDescent="0.15">
      <c r="A19" s="35">
        <v>16</v>
      </c>
      <c r="B19" s="26" t="s">
        <v>35</v>
      </c>
      <c r="C19" s="21">
        <v>108481</v>
      </c>
      <c r="D19" s="30">
        <v>96732</v>
      </c>
      <c r="E19" s="30">
        <v>2150</v>
      </c>
      <c r="F19" s="24">
        <v>2.222635735847496E-2</v>
      </c>
    </row>
    <row r="20" spans="1:6" ht="16.5" x14ac:dyDescent="0.15">
      <c r="A20" s="35">
        <v>17</v>
      </c>
      <c r="B20" s="26" t="s">
        <v>53</v>
      </c>
      <c r="C20" s="21">
        <v>69</v>
      </c>
      <c r="D20" s="30">
        <v>47</v>
      </c>
      <c r="E20" s="30">
        <v>1</v>
      </c>
      <c r="F20" s="24">
        <v>2.1276595744680851E-2</v>
      </c>
    </row>
    <row r="21" spans="1:6" ht="16.5" x14ac:dyDescent="0.15">
      <c r="A21" s="35">
        <v>18</v>
      </c>
      <c r="B21" s="26" t="s">
        <v>39</v>
      </c>
      <c r="C21" s="21">
        <v>41891</v>
      </c>
      <c r="D21" s="30">
        <v>36282</v>
      </c>
      <c r="E21" s="30">
        <v>595</v>
      </c>
      <c r="F21" s="24">
        <v>1.6399316465464969E-2</v>
      </c>
    </row>
    <row r="22" spans="1:6" ht="16.5" x14ac:dyDescent="0.15">
      <c r="A22" s="35">
        <v>19</v>
      </c>
      <c r="B22" s="26" t="s">
        <v>43</v>
      </c>
      <c r="C22" s="21">
        <v>1126</v>
      </c>
      <c r="D22" s="30">
        <v>918</v>
      </c>
      <c r="E22" s="30">
        <v>9</v>
      </c>
      <c r="F22" s="24">
        <v>9.8039215686274508E-3</v>
      </c>
    </row>
    <row r="23" spans="1:6" ht="16.5" x14ac:dyDescent="0.15">
      <c r="A23" s="35">
        <v>20</v>
      </c>
      <c r="B23" s="26" t="s">
        <v>42</v>
      </c>
      <c r="C23" s="21">
        <v>10483</v>
      </c>
      <c r="D23" s="30">
        <v>9573</v>
      </c>
      <c r="E23" s="30">
        <v>76</v>
      </c>
      <c r="F23" s="24">
        <v>7.9389950903582997E-3</v>
      </c>
    </row>
    <row r="24" spans="1:6" ht="16.5" x14ac:dyDescent="0.15">
      <c r="A24" s="35">
        <v>21</v>
      </c>
      <c r="B24" s="26" t="s">
        <v>56</v>
      </c>
      <c r="C24" s="21">
        <v>48327</v>
      </c>
      <c r="D24" s="30">
        <v>39228</v>
      </c>
      <c r="E24" s="30">
        <v>190</v>
      </c>
      <c r="F24" s="24">
        <v>4.8434791475476698E-3</v>
      </c>
    </row>
    <row r="25" spans="1:6" ht="16.5" x14ac:dyDescent="0.15">
      <c r="A25" s="35">
        <v>22</v>
      </c>
      <c r="B25" s="26" t="s">
        <v>40</v>
      </c>
      <c r="C25" s="21">
        <v>5288</v>
      </c>
      <c r="D25" s="30">
        <v>3446</v>
      </c>
      <c r="E25" s="30">
        <v>14</v>
      </c>
      <c r="F25" s="24">
        <v>4.0626813697040047E-3</v>
      </c>
    </row>
    <row r="26" spans="1:6" ht="16.5" x14ac:dyDescent="0.15">
      <c r="A26" s="35">
        <v>23</v>
      </c>
      <c r="B26" s="26" t="s">
        <v>41</v>
      </c>
      <c r="C26" s="21">
        <v>23963</v>
      </c>
      <c r="D26" s="30">
        <v>16202</v>
      </c>
      <c r="E26" s="30">
        <v>2</v>
      </c>
      <c r="F26" s="24">
        <v>1.2344155042587335E-4</v>
      </c>
    </row>
    <row r="27" spans="1:6" ht="16.5" x14ac:dyDescent="0.15">
      <c r="A27" s="35">
        <v>24</v>
      </c>
      <c r="B27" s="26" t="s">
        <v>18</v>
      </c>
      <c r="C27" s="21">
        <v>14553</v>
      </c>
      <c r="D27" s="30">
        <v>11281</v>
      </c>
      <c r="E27" s="30">
        <v>0</v>
      </c>
      <c r="F27" s="24">
        <v>0</v>
      </c>
    </row>
    <row r="28" spans="1:6" ht="16.5" x14ac:dyDescent="0.15">
      <c r="A28" s="35">
        <v>24</v>
      </c>
      <c r="B28" s="26" t="s">
        <v>48</v>
      </c>
      <c r="C28" s="21">
        <v>30799</v>
      </c>
      <c r="D28" s="30">
        <v>32670</v>
      </c>
      <c r="E28" s="30">
        <v>0</v>
      </c>
      <c r="F28" s="24">
        <v>0</v>
      </c>
    </row>
    <row r="29" spans="1:6" ht="16.5" x14ac:dyDescent="0.15">
      <c r="A29" s="35">
        <v>24</v>
      </c>
      <c r="B29" s="26" t="s">
        <v>45</v>
      </c>
      <c r="C29" s="21">
        <v>2526</v>
      </c>
      <c r="D29" s="30">
        <v>463</v>
      </c>
      <c r="E29" s="30">
        <v>0</v>
      </c>
      <c r="F29" s="24">
        <v>0</v>
      </c>
    </row>
    <row r="30" spans="1:6" ht="16.5" x14ac:dyDescent="0.15">
      <c r="A30" s="35">
        <v>24</v>
      </c>
      <c r="B30" s="26" t="s">
        <v>62</v>
      </c>
      <c r="C30" s="21">
        <v>6</v>
      </c>
      <c r="D30" s="30">
        <v>7</v>
      </c>
      <c r="E30" s="30">
        <v>0</v>
      </c>
      <c r="F30" s="24">
        <v>0</v>
      </c>
    </row>
    <row r="31" spans="1:6" ht="17.25" thickBot="1" x14ac:dyDescent="0.2">
      <c r="A31" s="36">
        <v>24</v>
      </c>
      <c r="B31" s="27" t="s">
        <v>63</v>
      </c>
      <c r="C31" s="22">
        <v>2</v>
      </c>
      <c r="D31" s="31">
        <v>1</v>
      </c>
      <c r="E31" s="31">
        <v>0</v>
      </c>
      <c r="F31" s="25">
        <v>0</v>
      </c>
    </row>
    <row r="32" spans="1:6" ht="17.25" thickBot="1" x14ac:dyDescent="0.2">
      <c r="A32" s="50" t="s">
        <v>58</v>
      </c>
      <c r="B32" s="51"/>
      <c r="C32" s="51"/>
      <c r="D32" s="51"/>
      <c r="E32" s="51"/>
      <c r="F32" s="52"/>
    </row>
  </sheetData>
  <autoFilter ref="B3:J3">
    <sortState ref="B4:G31">
      <sortCondition descending="1" ref="F3"/>
    </sortState>
  </autoFilter>
  <mergeCells count="2">
    <mergeCell ref="A1:F1"/>
    <mergeCell ref="A32:F3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附件2总体情况</vt:lpstr>
      <vt:lpstr>附件3辅助器具</vt:lpstr>
      <vt:lpstr>附件4国家建档立卡贫困残疾人</vt:lpstr>
      <vt:lpstr>附件5因病致返贫残疾人</vt:lpstr>
      <vt:lpstr>附件2总体情况!Print_Area</vt:lpstr>
      <vt:lpstr>附件3辅助器具!Print_Area</vt:lpstr>
      <vt:lpstr>附件4国家建档立卡贫困残疾人!Print_Area</vt:lpstr>
      <vt:lpstr>附件5因病致返贫残疾人!Print_Area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2018-05-14T00:42:44Z</dcterms:modified>
</cp:coreProperties>
</file>